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050\Dropbox\0 SIMAPAG 2025\TRANSPARENCIA\PNT\T1\"/>
    </mc:Choice>
  </mc:AlternateContent>
  <xr:revisionPtr revIDLastSave="0" documentId="13_ncr:1_{DD0DAB9B-3DF9-4357-B4D8-DAE2F748FE15}" xr6:coauthVersionLast="47" xr6:coauthVersionMax="47" xr10:uidLastSave="{00000000-0000-0000-0000-000000000000}"/>
  <bookViews>
    <workbookView xWindow="-120" yWindow="-120" windowWidth="20730" windowHeight="11040" activeTab="8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<sst xmlns="http://schemas.openxmlformats.org/spreadsheetml/2006/main" count="76" uniqueCount="25">
  <si>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</si>
  <si>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</si>
  <si>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</si>
  <si>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</si>
  <si>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</si>
  <si>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</si>
  <si>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</si>
  <si>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</si>
  <si>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</si>
  <si>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</si>
  <si>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</si>
  <si>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</si>
  <si>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</si>
  <si>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</si>
  <si>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</si>
  <si>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</si>
  <si>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</si>
  <si>
    <t>2025 *</t>
  </si>
  <si>
    <t>* Información parcial al 31 de marzo de 2025</t>
  </si>
  <si>
    <t>2025 **</t>
  </si>
  <si>
    <t>** Información parcial al 31 de marzo de 2025</t>
  </si>
  <si>
    <t xml:space="preserve">2025* </t>
  </si>
  <si>
    <t>* 2025</t>
  </si>
  <si>
    <t>* Información parcial al 28 de febrero de 2025</t>
  </si>
  <si>
    <t>** Información parcial al 28 de febrero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</si>
</sst>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</sheetPr>
  <dimension ref="B1:G15"/>
  <sheetViews>
    <sheetView showGridLines="0" workbookViewId="0">
      <selection activeCell="C8" sqref="C8"/>
    </sheetView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20"/>
      <c r="C1" s="20"/>
      <c r="D1" s="20"/>
    </row>
    <row r="2" spans="2:7" x14ac:dyDescent="0.25">
      <c r="B2" s="20" t="s">
        <v>10</v>
      </c>
      <c r="C2" s="20"/>
      <c r="D2" s="20"/>
    </row>
    <row r="3" spans="2:7" x14ac:dyDescent="0.25">
      <c r="B3" s="20" t="s">
        <v>11</v>
      </c>
      <c r="C3" s="20"/>
      <c r="D3" s="20"/>
    </row>
    <row r="4" spans="2:7" ht="33.75" customHeight="1" x14ac:dyDescent="0.3">
      <c r="B4" s="21" t="s">
        <v>13</v>
      </c>
      <c r="C4" s="21"/>
      <c r="D4" s="21"/>
      <c r="E4" s="1"/>
      <c r="F4" s="1"/>
      <c r="G4" s="1"/>
    </row>
    <row r="5" spans="2:7" ht="16.5" x14ac:dyDescent="0.3">
      <c r="B5" s="22" t="s">
        <v>12</v>
      </c>
      <c r="C5" s="22"/>
      <c r="D5" s="22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</sheetPr>
  <dimension ref="B1:O10"/>
  <sheetViews>
    <sheetView showGridLines="0" workbookViewId="0">
      <selection activeCell="E14" sqref="E14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17</v>
      </c>
    </row>
    <row r="9" spans="2:15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47650</v>
      </c>
      <c r="O9" s="10">
        <v>48622</v>
      </c>
    </row>
    <row r="10" spans="2:15" x14ac:dyDescent="0.25">
      <c r="B10" s="17" t="s">
        <v>23</v>
      </c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</sheetPr>
  <dimension ref="B1:O10"/>
  <sheetViews>
    <sheetView showGridLines="0" workbookViewId="0">
      <selection activeCell="O9" sqref="O9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17</v>
      </c>
    </row>
    <row r="9" spans="2:15" ht="150" x14ac:dyDescent="0.25">
      <c r="B9" s="11" t="str">
        <f>B5</f>
        <v>M3 producidos: total de agua que se extrae de fuentes subterraneas y superficiales</v>
      </c>
      <c r="C9" s="8">
        <v>8483607</v>
      </c>
      <c r="D9" s="8">
        <v>8617162</v>
      </c>
      <c r="E9" s="8">
        <v>8509701</v>
      </c>
      <c r="F9" s="8">
        <v>8915714.5650800001</v>
      </c>
      <c r="G9" s="8">
        <v>9648976.7283999994</v>
      </c>
      <c r="H9" s="8">
        <v>9337474.879999999</v>
      </c>
      <c r="I9" s="8">
        <v>9635462.1999999993</v>
      </c>
      <c r="J9" s="8">
        <v>9630733.4199999999</v>
      </c>
      <c r="K9" s="8">
        <v>9054702.0999999996</v>
      </c>
      <c r="L9" s="8">
        <v>9886017</v>
      </c>
      <c r="M9" s="8">
        <v>9873550</v>
      </c>
      <c r="N9" s="8">
        <v>9829993</v>
      </c>
      <c r="O9" s="8">
        <v>2536994</v>
      </c>
    </row>
    <row r="10" spans="2:15" x14ac:dyDescent="0.25">
      <c r="B10" s="17" t="s">
        <v>18</v>
      </c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</sheetPr>
  <dimension ref="B1:O11"/>
  <sheetViews>
    <sheetView showGridLines="0" workbookViewId="0">
      <selection activeCell="O8" sqref="O8:O9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2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19</v>
      </c>
    </row>
    <row r="9" spans="2:15" ht="150" x14ac:dyDescent="0.25">
      <c r="B9" s="11" t="str">
        <f>B5</f>
        <v>M3 facturados: metros cúbicos de agua consumidos por el usuarios /producción total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1067401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24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</sheetPr>
  <dimension ref="B1:O10"/>
  <sheetViews>
    <sheetView showGridLines="0" topLeftCell="B1" zoomScale="90" zoomScaleNormal="90" workbookViewId="0">
      <selection activeCell="J11" sqref="J11"/>
    </sheetView>
  </sheetViews>
  <sheetFormatPr baseColWidth="10" defaultRowHeight="15" x14ac:dyDescent="0.25"/>
  <cols>
    <col min="3" max="5" width="14.7109375" bestFit="1" customWidth="1"/>
    <col min="6" max="9" width="15.85546875" bestFit="1" customWidth="1"/>
    <col min="10" max="11" width="14.7109375" bestFit="1" customWidth="1"/>
    <col min="12" max="14" width="15.85546875" bestFit="1" customWidth="1"/>
    <col min="15" max="15" width="14.710937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3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21</v>
      </c>
    </row>
    <row r="9" spans="2:15" ht="180" x14ac:dyDescent="0.25">
      <c r="B9" s="11" t="str">
        <f>B5</f>
        <v>Ingresos por agua: cantidad en pesos que ingresan por concepto de agua / facturación total de agua</v>
      </c>
      <c r="C9" s="13">
        <v>86792245.879999995</v>
      </c>
      <c r="D9" s="13">
        <v>88889847.879999995</v>
      </c>
      <c r="E9" s="13">
        <v>96797738.75</v>
      </c>
      <c r="F9" s="13">
        <v>107507716.46000001</v>
      </c>
      <c r="G9" s="14">
        <v>118557614.40000001</v>
      </c>
      <c r="H9" s="15">
        <v>127815203.85869999</v>
      </c>
      <c r="I9" s="15">
        <v>101297582.05</v>
      </c>
      <c r="J9" s="15">
        <v>95971196.8759</v>
      </c>
      <c r="K9" s="15">
        <v>97881063.560000002</v>
      </c>
      <c r="L9" s="15">
        <v>120161543.71350001</v>
      </c>
      <c r="M9" s="16">
        <v>144323581</v>
      </c>
      <c r="N9" s="16">
        <v>146417334.66</v>
      </c>
      <c r="O9" s="16">
        <v>40556679.420000002</v>
      </c>
    </row>
    <row r="10" spans="2:15" x14ac:dyDescent="0.25">
      <c r="B10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</sheetPr>
  <dimension ref="B1:O10"/>
  <sheetViews>
    <sheetView showGridLines="0" zoomScale="80" zoomScaleNormal="80" workbookViewId="0">
      <selection activeCell="Q9" sqref="Q9"/>
    </sheetView>
  </sheetViews>
  <sheetFormatPr baseColWidth="10" defaultRowHeight="15" x14ac:dyDescent="0.25"/>
  <cols>
    <col min="3" max="15" width="14.570312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22</v>
      </c>
    </row>
    <row r="9" spans="2:15" ht="195" x14ac:dyDescent="0.25">
      <c r="B9" s="11" t="str">
        <f>B5</f>
        <v xml:space="preserve">Gasto total de energía eléctrica para bombeo: costo de energía eléctrica para bombeo / gastos totales de operación </v>
      </c>
      <c r="C9" s="13">
        <v>17722827</v>
      </c>
      <c r="D9" s="13">
        <v>17705764</v>
      </c>
      <c r="E9" s="13">
        <v>13101390.130000001</v>
      </c>
      <c r="F9" s="13">
        <v>12331163.790000001</v>
      </c>
      <c r="G9" s="14">
        <v>18333364.879999999</v>
      </c>
      <c r="H9" s="15">
        <v>18115787.920000002</v>
      </c>
      <c r="I9" s="15">
        <v>20774424.34</v>
      </c>
      <c r="J9" s="15">
        <v>23214141.549999997</v>
      </c>
      <c r="K9" s="15">
        <v>26905092.879999999</v>
      </c>
      <c r="L9" s="15">
        <v>27059631.710000001</v>
      </c>
      <c r="M9" s="16">
        <v>33396685</v>
      </c>
      <c r="N9" s="16">
        <v>50369086.109999992</v>
      </c>
      <c r="O9" s="16">
        <v>10329837.640000001</v>
      </c>
    </row>
    <row r="10" spans="2:15" x14ac:dyDescent="0.25">
      <c r="B10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</sheetPr>
  <dimension ref="B1:O11"/>
  <sheetViews>
    <sheetView showGridLines="0" workbookViewId="0">
      <selection activeCell="N13" sqref="N13"/>
    </sheetView>
  </sheetViews>
  <sheetFormatPr baseColWidth="10" defaultRowHeight="15" x14ac:dyDescent="0.25"/>
  <cols>
    <col min="2" max="2" width="22.8554687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19</v>
      </c>
    </row>
    <row r="9" spans="2:15" ht="45" x14ac:dyDescent="0.25">
      <c r="B9" s="11" t="str">
        <f>B5</f>
        <v xml:space="preserve">Cantidad de reportes de fugas de drenaje atendidas </v>
      </c>
      <c r="C9" s="8" t="s">
        <v>15</v>
      </c>
      <c r="D9" s="8">
        <v>1952</v>
      </c>
      <c r="E9" s="8">
        <v>1903</v>
      </c>
      <c r="F9" s="8">
        <v>2014</v>
      </c>
      <c r="G9" s="8">
        <v>2284</v>
      </c>
      <c r="H9" s="8">
        <v>2411</v>
      </c>
      <c r="I9" s="8">
        <v>2364</v>
      </c>
      <c r="J9" s="8">
        <v>2325</v>
      </c>
      <c r="K9" s="8">
        <v>2726</v>
      </c>
      <c r="L9" s="8">
        <v>2793</v>
      </c>
      <c r="M9" s="8">
        <v>2811</v>
      </c>
      <c r="N9" s="8">
        <v>2812</v>
      </c>
      <c r="O9" s="8">
        <v>638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20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</sheetPr>
  <dimension ref="B1:O10"/>
  <sheetViews>
    <sheetView showGridLines="0" workbookViewId="0">
      <selection activeCell="O9" sqref="O9"/>
    </sheetView>
  </sheetViews>
  <sheetFormatPr baseColWidth="10" defaultRowHeight="15" x14ac:dyDescent="0.25"/>
  <cols>
    <col min="1" max="1" width="4.28515625" customWidth="1"/>
    <col min="2" max="2" width="22.4257812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19</v>
      </c>
    </row>
    <row r="9" spans="2:15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5323</v>
      </c>
      <c r="O9" s="8">
        <v>1315</v>
      </c>
    </row>
    <row r="10" spans="2:15" x14ac:dyDescent="0.25">
      <c r="B10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</sheetPr>
  <dimension ref="B1:O11"/>
  <sheetViews>
    <sheetView showGridLines="0" tabSelected="1" workbookViewId="0">
      <selection activeCell="B12" sqref="B12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19</v>
      </c>
    </row>
    <row r="9" spans="2:15" ht="75" x14ac:dyDescent="0.25">
      <c r="B9" s="11" t="str">
        <f>B5</f>
        <v xml:space="preserve">Total de M3 facturados a los usuarios 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1067401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24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Edith García</cp:lastModifiedBy>
  <dcterms:created xsi:type="dcterms:W3CDTF">2024-05-15T02:45:21Z</dcterms:created>
  <dcterms:modified xsi:type="dcterms:W3CDTF">2025-05-28T17:31:59Z</dcterms:modified>
</cp:coreProperties>
</file>