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1 SIMAPAG 2025\TRANSPARENCIA\PNT\T3\"/>
    </mc:Choice>
  </mc:AlternateContent>
  <xr:revisionPtr revIDLastSave="0" documentId="13_ncr:1_{B173397B-BB98-4F20-BFA0-6F745D65DB5C}" xr6:coauthVersionLast="47" xr6:coauthVersionMax="47" xr10:uidLastSave="{00000000-0000-0000-0000-000000000000}"/>
  <bookViews>
    <workbookView xWindow="-120" yWindow="-120" windowWidth="20730" windowHeight="11040" activeTab="8" xr2:uid="{C79C8A24-4591-4EE6-BDC4-F5DB782AFD2B}"/>
  </bookViews>
  <sheets>
    <sheet name="Índice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9" l="1"/>
  <c r="B9" i="8"/>
  <c r="B9" i="7"/>
  <c r="B9" i="6"/>
  <c r="B9" i="5"/>
  <c r="B9" i="4"/>
  <c r="B9" i="3"/>
  <c r="B9" i="2"/>
</calcChain>
</file>

<file path=xl/sharedStrings.xml><?xml version="1.0" encoding="utf-8"?>
<sst xmlns="http://schemas.openxmlformats.org/spreadsheetml/2006/main" count="76" uniqueCount="24">
  <si>
    <t xml:space="preserve">Tomas: Número de tomas contratadas </t>
  </si>
  <si>
    <t>M3 producidos: total de agua que se extrae de fuentes subterraneas y superficiales</t>
  </si>
  <si>
    <t>M3 facturados: metros cúbicos de agua consumidos por el usuarios /producción total</t>
  </si>
  <si>
    <t>Ingresos por agua: cantidad en pesos que ingresan por concepto de agua / facturación total de agua</t>
  </si>
  <si>
    <t xml:space="preserve">Gasto total de energía eléctrica para bombeo: costo de energía eléctrica para bombeo / gastos totales de operación </t>
  </si>
  <si>
    <t xml:space="preserve">Cantidad de reportes de fugas de drenaje atendidas </t>
  </si>
  <si>
    <t xml:space="preserve">Cantidad de reportes de fugas de agua atendidas </t>
  </si>
  <si>
    <t xml:space="preserve">Total de M3 facturados a los usuarios </t>
  </si>
  <si>
    <t>Tema de la estadística</t>
  </si>
  <si>
    <t>ID</t>
  </si>
  <si>
    <t>SISTEMA MUNICIPAL DE AGUA POTABLE Y ALCANTARILLADO DE GUANAJUATO</t>
  </si>
  <si>
    <t>SIMAPAG</t>
  </si>
  <si>
    <t>ÌNDICE</t>
  </si>
  <si>
    <r>
      <rPr>
        <b/>
        <i/>
        <sz val="11"/>
        <color rgb="FF0070C0"/>
        <rFont val="Arial Narrow"/>
        <family val="2"/>
      </rPr>
      <t>ANEXO. XXX</t>
    </r>
    <r>
      <rPr>
        <i/>
        <sz val="11"/>
        <color rgb="FF0070C0"/>
        <rFont val="Arial Narrow"/>
        <family val="2"/>
      </rPr>
      <t xml:space="preserve"> Las estadísticas que generen en cumplimiento de sus facultades, competencias
 o funciones con la mayor desagregación posible</t>
    </r>
  </si>
  <si>
    <t>Estadística</t>
  </si>
  <si>
    <t>ND*</t>
  </si>
  <si>
    <t>*ND: No disponible</t>
  </si>
  <si>
    <t>2025 *</t>
  </si>
  <si>
    <t>2025 **</t>
  </si>
  <si>
    <t xml:space="preserve">2025* </t>
  </si>
  <si>
    <t>* 2025</t>
  </si>
  <si>
    <t>* Información parcial al 30 de septiembre de 2025</t>
  </si>
  <si>
    <t>** Información parcial al 31 de agosto de 2025</t>
  </si>
  <si>
    <t>** Información parcial al 30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</si>
</sst>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rgb="FF0070C0"/>
      <name val="Arial Narrow"/>
      <family val="2"/>
    </font>
    <font>
      <b/>
      <i/>
      <sz val="11"/>
      <color rgb="FF0070C0"/>
      <name val="Arial Narrow"/>
      <family val="2"/>
    </font>
    <font>
      <b/>
      <sz val="11"/>
      <color theme="4" tint="-0.249977111117893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4" fillId="0" borderId="0" xfId="0" applyFont="1"/>
    <xf numFmtId="0" fontId="2" fillId="0" borderId="1" xfId="0" applyFont="1" applyBorder="1" applyAlignment="1">
      <alignment horizontal="center"/>
    </xf>
    <xf numFmtId="0" fontId="3" fillId="0" borderId="1" xfId="2" applyBorder="1"/>
    <xf numFmtId="0" fontId="0" fillId="0" borderId="1" xfId="0" applyBorder="1"/>
    <xf numFmtId="0" fontId="3" fillId="0" borderId="1" xfId="2" applyFill="1" applyBorder="1"/>
    <xf numFmtId="0" fontId="6" fillId="0" borderId="0" xfId="0" applyFont="1" applyAlignment="1">
      <alignment horizontal="center"/>
    </xf>
    <xf numFmtId="0" fontId="6" fillId="0" borderId="0" xfId="0" applyFont="1"/>
    <xf numFmtId="164" fontId="0" fillId="0" borderId="1" xfId="1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165" fontId="0" fillId="0" borderId="1" xfId="1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0" fontId="7" fillId="0" borderId="0" xfId="0" applyFont="1"/>
    <xf numFmtId="164" fontId="0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inden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361951</xdr:colOff>
      <xdr:row>0</xdr:row>
      <xdr:rowOff>76201</xdr:rowOff>
    </xdr:from>
    <xdr:to>
      <xdr:col>2</xdr:col>
      <xdr:colOff>838200</xdr:colOff>
      <xdr:row>3</xdr:row>
      <xdr:rowOff>361950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7BE403-D9EE-41D2-99FF-05BAFBD72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76201"/>
          <a:ext cx="838199" cy="838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3B656-2A45-4449-ACB5-F124B52CF770}">
  <sheetPr>
    <tabColor theme="4"/>
  </sheetPr>
  <dimension ref="B1:G15"/>
  <sheetViews>
    <sheetView showGridLines="0" workbookViewId="0">
      <selection activeCell="G14" sqref="G14"/>
    </sheetView>
  </sheetViews>
  <sheetFormatPr baseColWidth="10" defaultRowHeight="15" x14ac:dyDescent="0.25"/>
  <cols>
    <col min="1" max="1" width="5.140625" customWidth="1"/>
    <col min="2" max="2" width="4.5703125" customWidth="1"/>
    <col min="3" max="3" width="104.85546875" bestFit="1" customWidth="1"/>
    <col min="4" max="4" width="4.5703125" customWidth="1"/>
  </cols>
  <sheetData>
    <row r="1" spans="2:7" x14ac:dyDescent="0.25">
      <c r="B1" s="20"/>
      <c r="C1" s="20"/>
      <c r="D1" s="20"/>
    </row>
    <row r="2" spans="2:7" x14ac:dyDescent="0.25">
      <c r="B2" s="20" t="s">
        <v>10</v>
      </c>
      <c r="C2" s="20"/>
      <c r="D2" s="20"/>
    </row>
    <row r="3" spans="2:7" x14ac:dyDescent="0.25">
      <c r="B3" s="20" t="s">
        <v>11</v>
      </c>
      <c r="C3" s="20"/>
      <c r="D3" s="20"/>
    </row>
    <row r="4" spans="2:7" ht="33.75" customHeight="1" x14ac:dyDescent="0.3">
      <c r="B4" s="21" t="s">
        <v>13</v>
      </c>
      <c r="C4" s="21"/>
      <c r="D4" s="21"/>
      <c r="E4" s="1"/>
      <c r="F4" s="1"/>
      <c r="G4" s="1"/>
    </row>
    <row r="5" spans="2:7" ht="16.5" x14ac:dyDescent="0.3">
      <c r="B5" s="22" t="s">
        <v>12</v>
      </c>
      <c r="C5" s="22"/>
      <c r="D5" s="22"/>
      <c r="E5" s="1"/>
      <c r="F5" s="1"/>
      <c r="G5" s="1"/>
    </row>
    <row r="7" spans="2:7" x14ac:dyDescent="0.25">
      <c r="B7" s="2" t="s">
        <v>9</v>
      </c>
      <c r="C7" s="2" t="s">
        <v>8</v>
      </c>
    </row>
    <row r="8" spans="2:7" x14ac:dyDescent="0.25">
      <c r="B8" s="3">
        <v>1</v>
      </c>
      <c r="C8" s="4" t="s">
        <v>0</v>
      </c>
    </row>
    <row r="9" spans="2:7" x14ac:dyDescent="0.25">
      <c r="B9" s="3">
        <v>2</v>
      </c>
      <c r="C9" s="4" t="s">
        <v>1</v>
      </c>
    </row>
    <row r="10" spans="2:7" x14ac:dyDescent="0.25">
      <c r="B10" s="3">
        <v>3</v>
      </c>
      <c r="C10" s="4" t="s">
        <v>2</v>
      </c>
    </row>
    <row r="11" spans="2:7" x14ac:dyDescent="0.25">
      <c r="B11" s="3">
        <v>4</v>
      </c>
      <c r="C11" s="4" t="s">
        <v>3</v>
      </c>
    </row>
    <row r="12" spans="2:7" x14ac:dyDescent="0.25">
      <c r="B12" s="3">
        <v>5</v>
      </c>
      <c r="C12" s="4" t="s">
        <v>4</v>
      </c>
    </row>
    <row r="13" spans="2:7" x14ac:dyDescent="0.25">
      <c r="B13" s="5">
        <v>6</v>
      </c>
      <c r="C13" s="4" t="s">
        <v>5</v>
      </c>
    </row>
    <row r="14" spans="2:7" x14ac:dyDescent="0.25">
      <c r="B14" s="3">
        <v>7</v>
      </c>
      <c r="C14" s="4" t="s">
        <v>6</v>
      </c>
    </row>
    <row r="15" spans="2:7" x14ac:dyDescent="0.25">
      <c r="B15" s="3">
        <v>8</v>
      </c>
      <c r="C15" s="4" t="s">
        <v>7</v>
      </c>
    </row>
  </sheetData>
  <mergeCells count="5">
    <mergeCell ref="B1:D1"/>
    <mergeCell ref="B2:D2"/>
    <mergeCell ref="B3:D3"/>
    <mergeCell ref="B4:D4"/>
    <mergeCell ref="B5:D5"/>
  </mergeCells>
  <hyperlinks>
    <hyperlink ref="B8" location="'1'!A1" display="'1'!A1" xr:uid="{15002CE9-599F-4026-B0B0-FC012C3D6ACA}"/>
    <hyperlink ref="B9" location="'2'!A1" display="'2'!A1" xr:uid="{881BCD18-6DED-4823-9F82-838CA9DF7CE9}"/>
    <hyperlink ref="B10" location="'3'!A1" display="'3'!A1" xr:uid="{14F1833E-4270-4894-B98C-8242C7E391DF}"/>
    <hyperlink ref="B11" location="'4'!A1" display="'4'!A1" xr:uid="{BE5EB578-E780-4496-BDBE-8B49EBE0672C}"/>
    <hyperlink ref="B12" location="'5'!A1" display="'5'!A1" xr:uid="{8373388D-DD35-4A36-9C69-3B1D7A931F2D}"/>
    <hyperlink ref="B13" location="'6'!A1" display="'6'!A1" xr:uid="{97040EB0-9743-41D7-BC19-B4E9DD173172}"/>
    <hyperlink ref="B14" location="'7'!A1" display="'7'!A1" xr:uid="{696798F7-312B-4B39-9C80-CE80290381D2}"/>
    <hyperlink ref="B15" location="'8'!A1" display="'8'!A1" xr:uid="{95BC5EE5-0E8B-497C-84F8-11E90D4C4B4E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3AC0-A419-4944-8C0B-4469B2640830}">
  <sheetPr>
    <tabColor rgb="FF00B050"/>
  </sheetPr>
  <dimension ref="B1:O10"/>
  <sheetViews>
    <sheetView showGridLines="0" workbookViewId="0">
      <selection activeCell="B11" sqref="B11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17</v>
      </c>
    </row>
    <row r="9" spans="2:15" ht="60" x14ac:dyDescent="0.25">
      <c r="B9" s="11" t="str">
        <f>B5</f>
        <v xml:space="preserve">Tomas: Número de tomas contratadas </v>
      </c>
      <c r="C9" s="8">
        <v>35177</v>
      </c>
      <c r="D9" s="8">
        <v>35838</v>
      </c>
      <c r="E9" s="8">
        <v>37010</v>
      </c>
      <c r="F9" s="8">
        <v>38239</v>
      </c>
      <c r="G9" s="9">
        <v>39507</v>
      </c>
      <c r="H9" s="10">
        <v>40680</v>
      </c>
      <c r="I9" s="10">
        <v>42258</v>
      </c>
      <c r="J9" s="10">
        <v>43297</v>
      </c>
      <c r="K9" s="10">
        <v>43894</v>
      </c>
      <c r="L9" s="10">
        <v>44908</v>
      </c>
      <c r="M9" s="10">
        <v>46149</v>
      </c>
      <c r="N9" s="10">
        <v>47650</v>
      </c>
      <c r="O9" s="10">
        <v>48594</v>
      </c>
    </row>
    <row r="10" spans="2:15" x14ac:dyDescent="0.25">
      <c r="B10" s="17" t="s">
        <v>21</v>
      </c>
    </row>
  </sheetData>
  <mergeCells count="5">
    <mergeCell ref="B1:D1"/>
    <mergeCell ref="B2:M2"/>
    <mergeCell ref="B3:M3"/>
    <mergeCell ref="B4:M4"/>
    <mergeCell ref="B5:M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8B47E-789E-45D2-AE5A-E2F0C256EE25}">
  <sheetPr>
    <tabColor rgb="FF00B050"/>
  </sheetPr>
  <dimension ref="B1:O10"/>
  <sheetViews>
    <sheetView showGridLines="0" workbookViewId="0">
      <selection activeCell="B11" sqref="B11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17</v>
      </c>
    </row>
    <row r="9" spans="2:15" ht="150" x14ac:dyDescent="0.25">
      <c r="B9" s="11" t="str">
        <f>B5</f>
        <v>M3 producidos: total de agua que se extrae de fuentes subterraneas y superficiales</v>
      </c>
      <c r="C9" s="8">
        <v>8483607</v>
      </c>
      <c r="D9" s="8">
        <v>8617162</v>
      </c>
      <c r="E9" s="8">
        <v>8509701</v>
      </c>
      <c r="F9" s="8">
        <v>8915714.5650800001</v>
      </c>
      <c r="G9" s="8">
        <v>9648976.7283999994</v>
      </c>
      <c r="H9" s="8">
        <v>9337474.879999999</v>
      </c>
      <c r="I9" s="8">
        <v>9635462.1999999993</v>
      </c>
      <c r="J9" s="8">
        <v>9630733.4199999999</v>
      </c>
      <c r="K9" s="8">
        <v>9054702.0999999996</v>
      </c>
      <c r="L9" s="8">
        <v>9886017</v>
      </c>
      <c r="M9" s="8">
        <v>9873550</v>
      </c>
      <c r="N9" s="8">
        <v>9829993</v>
      </c>
      <c r="O9" s="8">
        <v>4273484</v>
      </c>
    </row>
    <row r="10" spans="2:15" x14ac:dyDescent="0.25">
      <c r="B10" s="17" t="s">
        <v>21</v>
      </c>
    </row>
  </sheetData>
  <mergeCells count="5">
    <mergeCell ref="B1:D1"/>
    <mergeCell ref="B5:M5"/>
    <mergeCell ref="B2:M2"/>
    <mergeCell ref="B3:M3"/>
    <mergeCell ref="B4:M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3FF54-D7AD-4614-A0D3-C41DBE73039E}">
  <sheetPr>
    <tabColor rgb="FF00B050"/>
  </sheetPr>
  <dimension ref="B1:O11"/>
  <sheetViews>
    <sheetView showGridLines="0" topLeftCell="A4" workbookViewId="0">
      <selection activeCell="B11" sqref="B11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2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18</v>
      </c>
    </row>
    <row r="9" spans="2:15" ht="150" x14ac:dyDescent="0.25">
      <c r="B9" s="11" t="str">
        <f>B5</f>
        <v>M3 facturados: metros cúbicos de agua consumidos por el usuarios /producción total</v>
      </c>
      <c r="C9" s="8" t="s">
        <v>15</v>
      </c>
      <c r="D9" s="8">
        <v>5560998</v>
      </c>
      <c r="E9" s="8">
        <v>5541436</v>
      </c>
      <c r="F9" s="8">
        <v>5806672</v>
      </c>
      <c r="G9" s="8">
        <v>6049151</v>
      </c>
      <c r="H9" s="8">
        <v>6093216</v>
      </c>
      <c r="I9" s="8">
        <v>6201693</v>
      </c>
      <c r="J9" s="8">
        <v>5954224</v>
      </c>
      <c r="K9" s="8">
        <v>5912340</v>
      </c>
      <c r="L9" s="8">
        <v>6212674</v>
      </c>
      <c r="M9" s="8">
        <v>6272644</v>
      </c>
      <c r="N9" s="8">
        <v>6038051</v>
      </c>
      <c r="O9" s="8">
        <v>4266637</v>
      </c>
    </row>
    <row r="10" spans="2:15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5" x14ac:dyDescent="0.25">
      <c r="B11" s="17" t="s">
        <v>22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07D95-AF9F-439C-9355-6EE546AA1745}">
  <sheetPr>
    <tabColor rgb="FF00B050"/>
  </sheetPr>
  <dimension ref="B1:O10"/>
  <sheetViews>
    <sheetView showGridLines="0" zoomScale="90" zoomScaleNormal="90" workbookViewId="0">
      <selection activeCell="G9" sqref="G9"/>
    </sheetView>
  </sheetViews>
  <sheetFormatPr baseColWidth="10" defaultRowHeight="15" x14ac:dyDescent="0.25"/>
  <cols>
    <col min="3" max="5" width="14.7109375" bestFit="1" customWidth="1"/>
    <col min="6" max="9" width="15.85546875" bestFit="1" customWidth="1"/>
    <col min="10" max="11" width="14.7109375" bestFit="1" customWidth="1"/>
    <col min="12" max="15" width="15.85546875" bestFit="1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3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19</v>
      </c>
    </row>
    <row r="9" spans="2:15" ht="165" customHeight="1" x14ac:dyDescent="0.25">
      <c r="B9" s="11" t="str">
        <f>B5</f>
        <v>Ingresos por agua: cantidad en pesos que ingresan por concepto de agua / facturación total de agua</v>
      </c>
      <c r="C9" s="13">
        <v>86792245.879999995</v>
      </c>
      <c r="D9" s="13">
        <v>88889847.879999995</v>
      </c>
      <c r="E9" s="13">
        <v>96797738.75</v>
      </c>
      <c r="F9" s="13">
        <v>107507716.46000001</v>
      </c>
      <c r="G9" s="14">
        <v>118557614.40000001</v>
      </c>
      <c r="H9" s="15">
        <v>127815203.85869999</v>
      </c>
      <c r="I9" s="15">
        <v>101297582.05</v>
      </c>
      <c r="J9" s="15">
        <v>95971196.8759</v>
      </c>
      <c r="K9" s="15">
        <v>97881063.560000002</v>
      </c>
      <c r="L9" s="15">
        <v>120161543.71350001</v>
      </c>
      <c r="M9" s="16">
        <v>144323581</v>
      </c>
      <c r="N9" s="16">
        <v>146417334.66</v>
      </c>
      <c r="O9" s="16">
        <v>112785395.12</v>
      </c>
    </row>
    <row r="10" spans="2:15" x14ac:dyDescent="0.25">
      <c r="B10" s="17" t="s">
        <v>21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130A4-6F0C-490F-B924-E291055E3016}">
  <sheetPr>
    <tabColor rgb="FF00B050"/>
  </sheetPr>
  <dimension ref="B1:O10"/>
  <sheetViews>
    <sheetView showGridLines="0" zoomScale="80" zoomScaleNormal="80" workbookViewId="0">
      <selection activeCell="B10" sqref="B10"/>
    </sheetView>
  </sheetViews>
  <sheetFormatPr baseColWidth="10" defaultRowHeight="15" x14ac:dyDescent="0.25"/>
  <cols>
    <col min="3" max="15" width="14.5703125" bestFit="1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4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20</v>
      </c>
    </row>
    <row r="9" spans="2:15" ht="195" x14ac:dyDescent="0.25">
      <c r="B9" s="11" t="str">
        <f>B5</f>
        <v xml:space="preserve">Gasto total de energía eléctrica para bombeo: costo de energía eléctrica para bombeo / gastos totales de operación </v>
      </c>
      <c r="C9" s="13">
        <v>17722827</v>
      </c>
      <c r="D9" s="13">
        <v>17705764</v>
      </c>
      <c r="E9" s="13">
        <v>13101390.130000001</v>
      </c>
      <c r="F9" s="13">
        <v>12331163.790000001</v>
      </c>
      <c r="G9" s="14">
        <v>18333364.879999999</v>
      </c>
      <c r="H9" s="15">
        <v>18115787.920000002</v>
      </c>
      <c r="I9" s="15">
        <v>20774424.34</v>
      </c>
      <c r="J9" s="15">
        <v>23214141.549999997</v>
      </c>
      <c r="K9" s="15">
        <v>26905092.879999999</v>
      </c>
      <c r="L9" s="15">
        <v>27059631.710000001</v>
      </c>
      <c r="M9" s="16">
        <v>33396685</v>
      </c>
      <c r="N9" s="16">
        <v>50369086.109999992</v>
      </c>
      <c r="O9" s="16">
        <v>30331034.219999999</v>
      </c>
    </row>
    <row r="10" spans="2:15" x14ac:dyDescent="0.25">
      <c r="B10" s="17" t="s">
        <v>21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0021E-B921-49CE-9164-F1A95F89F38D}">
  <sheetPr>
    <tabColor rgb="FF00B050"/>
  </sheetPr>
  <dimension ref="B1:O11"/>
  <sheetViews>
    <sheetView showGridLines="0" workbookViewId="0">
      <selection activeCell="D12" sqref="D12"/>
    </sheetView>
  </sheetViews>
  <sheetFormatPr baseColWidth="10" defaultRowHeight="15" x14ac:dyDescent="0.25"/>
  <cols>
    <col min="2" max="2" width="22.85546875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18</v>
      </c>
    </row>
    <row r="9" spans="2:15" ht="45" x14ac:dyDescent="0.25">
      <c r="B9" s="11" t="str">
        <f>B5</f>
        <v xml:space="preserve">Cantidad de reportes de fugas de drenaje atendidas </v>
      </c>
      <c r="C9" s="8" t="s">
        <v>15</v>
      </c>
      <c r="D9" s="8">
        <v>1952</v>
      </c>
      <c r="E9" s="8">
        <v>1903</v>
      </c>
      <c r="F9" s="8">
        <v>2014</v>
      </c>
      <c r="G9" s="8">
        <v>2284</v>
      </c>
      <c r="H9" s="8">
        <v>2411</v>
      </c>
      <c r="I9" s="8">
        <v>2364</v>
      </c>
      <c r="J9" s="8">
        <v>2325</v>
      </c>
      <c r="K9" s="8">
        <v>2726</v>
      </c>
      <c r="L9" s="8">
        <v>2793</v>
      </c>
      <c r="M9" s="8">
        <v>2811</v>
      </c>
      <c r="N9" s="8">
        <v>2812</v>
      </c>
      <c r="O9" s="8">
        <v>2201</v>
      </c>
    </row>
    <row r="10" spans="2:15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5" x14ac:dyDescent="0.25">
      <c r="B11" s="17" t="s">
        <v>23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E4C90-9F8C-44C9-80B2-2E6A7A7938D2}">
  <sheetPr>
    <tabColor rgb="FF00B050"/>
  </sheetPr>
  <dimension ref="B1:O10"/>
  <sheetViews>
    <sheetView showGridLines="0" workbookViewId="0">
      <selection activeCell="F11" sqref="F11"/>
    </sheetView>
  </sheetViews>
  <sheetFormatPr baseColWidth="10" defaultRowHeight="15" x14ac:dyDescent="0.25"/>
  <cols>
    <col min="1" max="1" width="4.28515625" customWidth="1"/>
    <col min="2" max="2" width="22.42578125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6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18</v>
      </c>
    </row>
    <row r="9" spans="2:15" s="12" customFormat="1" ht="45" x14ac:dyDescent="0.25">
      <c r="B9" s="11" t="str">
        <f>B5</f>
        <v xml:space="preserve">Cantidad de reportes de fugas de agua atendidas </v>
      </c>
      <c r="C9" s="8">
        <v>2739</v>
      </c>
      <c r="D9" s="8">
        <v>3110</v>
      </c>
      <c r="E9" s="8">
        <v>2832</v>
      </c>
      <c r="F9" s="8">
        <v>2665</v>
      </c>
      <c r="G9" s="9">
        <v>2728</v>
      </c>
      <c r="H9" s="10">
        <v>3355</v>
      </c>
      <c r="I9" s="10">
        <v>2897</v>
      </c>
      <c r="J9" s="10">
        <v>3164</v>
      </c>
      <c r="K9" s="10">
        <v>3715</v>
      </c>
      <c r="L9" s="10">
        <v>3893</v>
      </c>
      <c r="M9" s="10">
        <v>4291</v>
      </c>
      <c r="N9" s="10">
        <v>5323</v>
      </c>
      <c r="O9" s="8">
        <v>3673</v>
      </c>
    </row>
    <row r="10" spans="2:15" x14ac:dyDescent="0.25">
      <c r="B10" s="17" t="s">
        <v>21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1D17B-2030-41C3-9750-B6103D8DCB12}">
  <sheetPr>
    <tabColor rgb="FF00B050"/>
  </sheetPr>
  <dimension ref="B1:O11"/>
  <sheetViews>
    <sheetView showGridLines="0" tabSelected="1" topLeftCell="A5" workbookViewId="0">
      <selection activeCell="E16" sqref="E16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7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18</v>
      </c>
    </row>
    <row r="9" spans="2:15" ht="75" x14ac:dyDescent="0.25">
      <c r="B9" s="11" t="str">
        <f>B5</f>
        <v xml:space="preserve">Total de M3 facturados a los usuarios </v>
      </c>
      <c r="C9" s="8" t="s">
        <v>15</v>
      </c>
      <c r="D9" s="8">
        <v>5560998</v>
      </c>
      <c r="E9" s="8">
        <v>5541436</v>
      </c>
      <c r="F9" s="8">
        <v>5806672</v>
      </c>
      <c r="G9" s="8">
        <v>6049151</v>
      </c>
      <c r="H9" s="8">
        <v>6093216</v>
      </c>
      <c r="I9" s="8">
        <v>6201693</v>
      </c>
      <c r="J9" s="8">
        <v>5954224</v>
      </c>
      <c r="K9" s="8">
        <v>5912340</v>
      </c>
      <c r="L9" s="8">
        <v>6212674</v>
      </c>
      <c r="M9" s="8">
        <v>6272644</v>
      </c>
      <c r="N9" s="8">
        <v>6038051</v>
      </c>
      <c r="O9" s="8">
        <v>4266637</v>
      </c>
    </row>
    <row r="10" spans="2:15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5" x14ac:dyDescent="0.25">
      <c r="B11" s="17" t="s">
        <v>22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Índice</vt:lpstr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Edith García</dc:creator>
  <cp:lastModifiedBy>Edith García</cp:lastModifiedBy>
  <dcterms:created xsi:type="dcterms:W3CDTF">2024-05-15T02:45:21Z</dcterms:created>
  <dcterms:modified xsi:type="dcterms:W3CDTF">2026-01-12T17:35:48Z</dcterms:modified>
</cp:coreProperties>
</file>